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4. Programmes\ESFA_AEB_2AEB\02_Finance\2.6 Subcontractor Declarat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F13" i="1"/>
  <c r="F12" i="1"/>
</calcChain>
</file>

<file path=xl/sharedStrings.xml><?xml version="1.0" encoding="utf-8"?>
<sst xmlns="http://schemas.openxmlformats.org/spreadsheetml/2006/main" count="12" uniqueCount="12">
  <si>
    <t xml:space="preserve">UKPRN: </t>
  </si>
  <si>
    <t>GROUNDWORK LONDON</t>
  </si>
  <si>
    <t>GROUNDWORK NORTH EAST</t>
  </si>
  <si>
    <t>Contract Start Date</t>
  </si>
  <si>
    <t>Contract End Date</t>
  </si>
  <si>
    <t>Amount Paid to Groundwork UK by ESFA</t>
  </si>
  <si>
    <t>Amount Paid by Groundowrk UK to Subconractor</t>
  </si>
  <si>
    <t>Subcontractor Name</t>
  </si>
  <si>
    <t xml:space="preserve">Funding  subcontractor has paid to Groundwork UK for services or support </t>
  </si>
  <si>
    <t xml:space="preserve">Funding retained in relation subcontractor’s AEB delivery </t>
  </si>
  <si>
    <t>ESFA Adult Educaitopn Budget  - 19/20:  Funding paid and retained for subcontractors</t>
  </si>
  <si>
    <t>Lead Provider: Groundwork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</si>
</sst>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B0C0C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 vertical="center" wrapText="1" indent="1"/>
    </xf>
    <xf numFmtId="0" fontId="0" fillId="2" borderId="0" xfId="0" applyFill="1" applyAlignment="1">
      <alignment wrapText="1"/>
    </xf>
    <xf numFmtId="0" fontId="2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1866900</xdr:colOff>
      <xdr:row>4</xdr:row>
      <xdr:rowOff>180975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8288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2200275</xdr:colOff>
      <xdr:row>0</xdr:row>
      <xdr:rowOff>38100</xdr:rowOff>
    </xdr:from>
    <xdr:to>
      <xdr:col>0</xdr:col>
      <xdr:colOff>3200400</xdr:colOff>
      <xdr:row>5</xdr:row>
      <xdr:rowOff>85725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8100"/>
          <a:ext cx="1000125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1019175</xdr:colOff>
      <xdr:row>0</xdr:row>
      <xdr:rowOff>0</xdr:rowOff>
    </xdr:from>
    <xdr:to>
      <xdr:col>2</xdr:col>
      <xdr:colOff>1047750</xdr:colOff>
      <xdr:row>5</xdr:row>
      <xdr:rowOff>161925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0"/>
          <a:ext cx="1114425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C22" sqref="C22"/>
    </sheetView>
  </sheetViews>
  <sheetFormatPr defaultRowHeight="15" customHeight="1" x14ac:dyDescent="0.25"/>
  <cols>
    <col min="1" max="1" width="49.5703125" bestFit="1" customWidth="1"/>
    <col min="2" max="2" width="16.28515625" bestFit="1" customWidth="1"/>
    <col min="3" max="4" width="16.28515625" customWidth="1"/>
    <col min="5" max="5" width="22.5703125" bestFit="1" customWidth="1"/>
    <col min="6" max="6" width="27" bestFit="1" customWidth="1"/>
    <col min="7" max="7" width="26.7109375" bestFit="1" customWidth="1"/>
    <col min="8" max="8" width="35.85546875" bestFit="1" customWidth="1"/>
    <col min="9" max="9" width="10.85546875" bestFit="1" customWidth="1"/>
  </cols>
  <sheetData>
    <row r="1" spans="1:14" ht="1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 customHeight="1" x14ac:dyDescent="0.25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 customHeight="1" x14ac:dyDescent="0.2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 customHeight="1" x14ac:dyDescent="0.25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" customHeight="1" x14ac:dyDescent="0.25">
      <c r="A7" s="11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 customHeight="1" x14ac:dyDescent="0.25">
      <c r="A8" s="1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5" customHeight="1" x14ac:dyDescent="0.25">
      <c r="A9" s="12" t="s">
        <v>11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 x14ac:dyDescent="0.25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1" customFormat="1" ht="30" customHeight="1" x14ac:dyDescent="0.25">
      <c r="A11" s="2" t="s">
        <v>7</v>
      </c>
      <c r="B11" s="3" t="s">
        <v>0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9</v>
      </c>
      <c r="H11" s="3" t="s">
        <v>8</v>
      </c>
      <c r="I11" s="10"/>
      <c r="J11" s="10"/>
      <c r="K11" s="10"/>
      <c r="L11" s="10"/>
      <c r="M11" s="10"/>
      <c r="N11" s="10"/>
    </row>
    <row r="12" spans="1:14" ht="15" customHeight="1" x14ac:dyDescent="0.25">
      <c r="A12" s="4" t="s">
        <v>1</v>
      </c>
      <c r="B12" s="5">
        <v>10026442</v>
      </c>
      <c r="C12" s="6">
        <v>43678</v>
      </c>
      <c r="D12" s="6">
        <v>44043</v>
      </c>
      <c r="E12" s="7">
        <v>27839.46</v>
      </c>
      <c r="F12" s="7">
        <f>E12*0.8</f>
        <v>22271.567999999999</v>
      </c>
      <c r="G12" s="7">
        <f>E12-F12</f>
        <v>5567.8919999999998</v>
      </c>
      <c r="H12" s="5">
        <v>0</v>
      </c>
      <c r="I12" s="8"/>
      <c r="J12" s="8"/>
      <c r="K12" s="8"/>
      <c r="L12" s="8"/>
      <c r="M12" s="8"/>
      <c r="N12" s="8"/>
    </row>
    <row r="13" spans="1:14" ht="15" customHeight="1" x14ac:dyDescent="0.25">
      <c r="A13" s="2" t="s">
        <v>2</v>
      </c>
      <c r="B13" s="5">
        <v>10021323</v>
      </c>
      <c r="C13" s="6">
        <v>43678</v>
      </c>
      <c r="D13" s="6">
        <v>44043</v>
      </c>
      <c r="E13" s="7">
        <v>69746.100000000006</v>
      </c>
      <c r="F13" s="7">
        <f>E13*0.8</f>
        <v>55796.880000000005</v>
      </c>
      <c r="G13" s="7">
        <f>E13-F13</f>
        <v>13949.220000000001</v>
      </c>
      <c r="H13" s="5">
        <v>0</v>
      </c>
      <c r="I13" s="8"/>
      <c r="J13" s="8"/>
      <c r="K13" s="8"/>
      <c r="L13" s="8"/>
      <c r="M13" s="8"/>
      <c r="N13" s="8"/>
    </row>
    <row r="14" spans="1:14" ht="1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" customHeight="1" x14ac:dyDescent="0.25">
      <c r="I51" s="8"/>
      <c r="J51" s="8"/>
      <c r="K51" s="8"/>
      <c r="L51" s="8"/>
      <c r="M51" s="8"/>
      <c r="N51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Wells</dc:creator>
  <cp:lastModifiedBy>Jonathan Wells</cp:lastModifiedBy>
  <dcterms:created xsi:type="dcterms:W3CDTF">2018-07-23T09:16:37Z</dcterms:created>
  <dcterms:modified xsi:type="dcterms:W3CDTF">2020-11-26T15:20:38Z</dcterms:modified>
</cp:coreProperties>
</file>